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Objects="placeholders" showInkAnnotation="0" autoCompressPictures="0"/>
  <bookViews>
    <workbookView xWindow="0" yWindow="0" windowWidth="25600" windowHeight="16060" tabRatio="500"/>
  </bookViews>
  <sheets>
    <sheet name="oxidative stress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2" l="1"/>
  <c r="G22" i="2"/>
  <c r="C22" i="2"/>
  <c r="C28" i="2"/>
  <c r="F21" i="2"/>
  <c r="B21" i="2"/>
  <c r="B27" i="2"/>
  <c r="F23" i="2"/>
  <c r="C23" i="2"/>
  <c r="D23" i="2"/>
  <c r="B23" i="2"/>
  <c r="B22" i="2"/>
  <c r="G21" i="2"/>
  <c r="C21" i="2"/>
  <c r="C27" i="2"/>
  <c r="C33" i="2"/>
  <c r="H21" i="2"/>
  <c r="D21" i="2"/>
  <c r="D27" i="2"/>
  <c r="D33" i="2"/>
  <c r="B33" i="2"/>
  <c r="G23" i="2"/>
  <c r="C29" i="2"/>
  <c r="H23" i="2"/>
  <c r="D29" i="2"/>
  <c r="B29" i="2"/>
  <c r="H22" i="2"/>
  <c r="D22" i="2"/>
  <c r="D28" i="2"/>
  <c r="F22" i="2"/>
  <c r="B35" i="2"/>
  <c r="C35" i="2"/>
  <c r="D35" i="2"/>
  <c r="B34" i="2"/>
  <c r="C34" i="2"/>
  <c r="D34" i="2"/>
</calcChain>
</file>

<file path=xl/sharedStrings.xml><?xml version="1.0" encoding="utf-8"?>
<sst xmlns="http://schemas.openxmlformats.org/spreadsheetml/2006/main" count="45" uniqueCount="18">
  <si>
    <t>WT</t>
  </si>
  <si>
    <t>No H2O2</t>
  </si>
  <si>
    <t>5mM H2O2</t>
  </si>
  <si>
    <t>∆RpoE1</t>
  </si>
  <si>
    <t>∆yehZ</t>
  </si>
  <si>
    <t>dilution</t>
  </si>
  <si>
    <t>5 µl spotted on TSA plates after incubation 1 hour/ 37˚C/ +- 5 mM H2O2 in GMM pH6.8</t>
  </si>
  <si>
    <t>Calculation</t>
  </si>
  <si>
    <t>(starting inoculum 10^8 CFU/ml)</t>
  </si>
  <si>
    <t>CFU/ml</t>
  </si>
  <si>
    <t>ratios</t>
  </si>
  <si>
    <t>log10</t>
  </si>
  <si>
    <t>STDEV</t>
  </si>
  <si>
    <t>AVERAGE</t>
  </si>
  <si>
    <t>exp_1</t>
  </si>
  <si>
    <t>exp_2</t>
  </si>
  <si>
    <t>exp_3</t>
  </si>
  <si>
    <t xml:space="preserve">colonies counted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</si>
</sst>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6" xfId="0" applyBorder="1"/>
    <xf numFmtId="0" fontId="0" fillId="2" borderId="7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 applyBorder="1"/>
    <xf numFmtId="0" fontId="0" fillId="5" borderId="0" xfId="0" applyFill="1" applyBorder="1"/>
    <xf numFmtId="0" fontId="3" fillId="4" borderId="0" xfId="0" applyFont="1" applyFill="1" applyBorder="1"/>
    <xf numFmtId="1" fontId="0" fillId="3" borderId="5" xfId="0" applyNumberFormat="1" applyFill="1" applyBorder="1"/>
    <xf numFmtId="0" fontId="0" fillId="5" borderId="5" xfId="0" applyFill="1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Border="1"/>
    <xf numFmtId="0" fontId="3" fillId="4" borderId="7" xfId="0" applyFont="1" applyFill="1" applyBorder="1"/>
    <xf numFmtId="0" fontId="0" fillId="0" borderId="9" xfId="0" applyBorder="1"/>
    <xf numFmtId="0" fontId="0" fillId="4" borderId="10" xfId="0" applyFill="1" applyBorder="1"/>
    <xf numFmtId="0" fontId="0" fillId="5" borderId="10" xfId="0" applyFill="1" applyBorder="1"/>
    <xf numFmtId="0" fontId="0" fillId="5" borderId="11" xfId="0" applyFill="1" applyBorder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0" workbookViewId="0">
      <selection activeCell="L30" sqref="L30"/>
    </sheetView>
  </sheetViews>
  <sheetFormatPr baseColWidth="10" defaultRowHeight="15" x14ac:dyDescent="0"/>
  <sheetData>
    <row r="1" spans="1:9" ht="16" thickBot="1">
      <c r="A1" t="s">
        <v>6</v>
      </c>
      <c r="F1" t="s">
        <v>8</v>
      </c>
    </row>
    <row r="2" spans="1:9" ht="16" thickBot="1">
      <c r="A2" s="1"/>
      <c r="B2" s="2" t="s">
        <v>17</v>
      </c>
      <c r="C2" s="2"/>
      <c r="D2" s="2"/>
      <c r="E2" s="2"/>
      <c r="F2" s="2"/>
      <c r="G2" s="2"/>
      <c r="H2" s="2"/>
      <c r="I2" s="3"/>
    </row>
    <row r="3" spans="1:9">
      <c r="A3" s="1"/>
      <c r="B3" s="12" t="s">
        <v>1</v>
      </c>
      <c r="C3" s="12"/>
      <c r="D3" s="12"/>
      <c r="E3" s="12" t="s">
        <v>5</v>
      </c>
      <c r="F3" s="13" t="s">
        <v>2</v>
      </c>
      <c r="G3" s="13"/>
      <c r="H3" s="13"/>
      <c r="I3" s="14" t="s">
        <v>5</v>
      </c>
    </row>
    <row r="4" spans="1:9" ht="16" thickBot="1">
      <c r="A4" s="8"/>
      <c r="B4" s="9" t="s">
        <v>14</v>
      </c>
      <c r="C4" s="9" t="s">
        <v>15</v>
      </c>
      <c r="D4" s="9" t="s">
        <v>16</v>
      </c>
      <c r="E4" s="9"/>
      <c r="F4" s="10" t="s">
        <v>14</v>
      </c>
      <c r="G4" s="10" t="s">
        <v>15</v>
      </c>
      <c r="H4" s="10" t="s">
        <v>16</v>
      </c>
      <c r="I4" s="11"/>
    </row>
    <row r="5" spans="1:9">
      <c r="A5" s="4" t="s">
        <v>0</v>
      </c>
      <c r="B5" s="5">
        <v>8</v>
      </c>
      <c r="C5" s="5">
        <v>10</v>
      </c>
      <c r="D5" s="5">
        <v>12</v>
      </c>
      <c r="E5" s="5">
        <v>5</v>
      </c>
      <c r="F5" s="6">
        <v>4</v>
      </c>
      <c r="G5" s="6">
        <v>2</v>
      </c>
      <c r="H5" s="6">
        <v>3</v>
      </c>
      <c r="I5" s="7">
        <v>5</v>
      </c>
    </row>
    <row r="6" spans="1:9">
      <c r="A6" s="4" t="s">
        <v>3</v>
      </c>
      <c r="B6" s="5">
        <v>9</v>
      </c>
      <c r="C6" s="5">
        <v>6</v>
      </c>
      <c r="D6" s="5">
        <v>8</v>
      </c>
      <c r="E6" s="5">
        <v>5</v>
      </c>
      <c r="F6" s="6">
        <v>4</v>
      </c>
      <c r="G6" s="6">
        <v>5</v>
      </c>
      <c r="H6" s="6">
        <v>9</v>
      </c>
      <c r="I6" s="7">
        <v>4</v>
      </c>
    </row>
    <row r="7" spans="1:9">
      <c r="A7" s="4" t="s">
        <v>4</v>
      </c>
      <c r="B7" s="5">
        <v>11</v>
      </c>
      <c r="C7" s="5">
        <v>12</v>
      </c>
      <c r="D7" s="5">
        <v>12</v>
      </c>
      <c r="E7" s="5">
        <v>5</v>
      </c>
      <c r="F7" s="6">
        <v>1</v>
      </c>
      <c r="G7" s="6">
        <v>3</v>
      </c>
      <c r="H7" s="6">
        <v>7</v>
      </c>
      <c r="I7" s="7">
        <v>5</v>
      </c>
    </row>
    <row r="8" spans="1:9">
      <c r="A8" s="4"/>
      <c r="B8" s="5"/>
      <c r="C8" s="5"/>
      <c r="D8" s="5"/>
      <c r="E8" s="5"/>
      <c r="F8" s="6"/>
      <c r="G8" s="6"/>
      <c r="H8" s="6"/>
      <c r="I8" s="7"/>
    </row>
    <row r="9" spans="1:9" ht="16" thickBot="1">
      <c r="A9" s="8"/>
      <c r="B9" s="9"/>
      <c r="C9" s="9"/>
      <c r="D9" s="9"/>
      <c r="E9" s="9"/>
      <c r="F9" s="10"/>
      <c r="G9" s="10"/>
      <c r="H9" s="10"/>
      <c r="I9" s="11"/>
    </row>
    <row r="11" spans="1:9" ht="16" thickBot="1"/>
    <row r="12" spans="1:9" ht="16" thickBot="1">
      <c r="A12" s="1" t="s">
        <v>7</v>
      </c>
      <c r="B12" s="2"/>
      <c r="C12" s="2"/>
      <c r="D12" s="2"/>
      <c r="E12" s="2"/>
      <c r="F12" s="2"/>
      <c r="G12" s="2"/>
      <c r="H12" s="2"/>
      <c r="I12" s="3"/>
    </row>
    <row r="13" spans="1:9">
      <c r="A13" s="1"/>
      <c r="B13" s="12" t="s">
        <v>1</v>
      </c>
      <c r="C13" s="12"/>
      <c r="D13" s="12"/>
      <c r="E13" s="12"/>
      <c r="F13" s="13" t="s">
        <v>2</v>
      </c>
      <c r="G13" s="13"/>
      <c r="H13" s="13"/>
      <c r="I13" s="14"/>
    </row>
    <row r="14" spans="1:9" ht="16" thickBot="1">
      <c r="A14" s="8"/>
      <c r="B14" s="9" t="s">
        <v>14</v>
      </c>
      <c r="C14" s="9" t="s">
        <v>15</v>
      </c>
      <c r="D14" s="9" t="s">
        <v>16</v>
      </c>
      <c r="E14" s="9"/>
      <c r="F14" s="10" t="s">
        <v>14</v>
      </c>
      <c r="G14" s="10" t="s">
        <v>15</v>
      </c>
      <c r="H14" s="10" t="s">
        <v>16</v>
      </c>
      <c r="I14" s="11"/>
    </row>
    <row r="15" spans="1:9">
      <c r="A15" s="4" t="s">
        <v>0</v>
      </c>
      <c r="B15" s="5">
        <v>8</v>
      </c>
      <c r="C15" s="5">
        <v>10</v>
      </c>
      <c r="D15" s="5">
        <v>12</v>
      </c>
      <c r="E15" s="5"/>
      <c r="F15" s="6">
        <v>4</v>
      </c>
      <c r="G15" s="6">
        <v>2</v>
      </c>
      <c r="H15" s="6">
        <v>3</v>
      </c>
      <c r="I15" s="7"/>
    </row>
    <row r="16" spans="1:9">
      <c r="A16" s="4" t="s">
        <v>3</v>
      </c>
      <c r="B16" s="5">
        <v>9</v>
      </c>
      <c r="C16" s="5">
        <v>6</v>
      </c>
      <c r="D16" s="5">
        <v>8</v>
      </c>
      <c r="E16" s="5"/>
      <c r="F16" s="6">
        <v>4</v>
      </c>
      <c r="G16" s="6">
        <v>5</v>
      </c>
      <c r="H16" s="6">
        <v>9</v>
      </c>
      <c r="I16" s="7"/>
    </row>
    <row r="17" spans="1:9">
      <c r="A17" s="4" t="s">
        <v>4</v>
      </c>
      <c r="B17" s="5">
        <v>11</v>
      </c>
      <c r="C17" s="5">
        <v>12</v>
      </c>
      <c r="D17" s="5">
        <v>12</v>
      </c>
      <c r="E17" s="5"/>
      <c r="F17" s="6">
        <v>1</v>
      </c>
      <c r="G17" s="6">
        <v>3</v>
      </c>
      <c r="H17" s="6">
        <v>7</v>
      </c>
      <c r="I17" s="7"/>
    </row>
    <row r="18" spans="1:9">
      <c r="A18" s="4"/>
      <c r="B18" s="5"/>
      <c r="C18" s="5"/>
      <c r="D18" s="5"/>
      <c r="E18" s="5"/>
      <c r="F18" s="6"/>
      <c r="G18" s="6"/>
      <c r="H18" s="6"/>
      <c r="I18" s="18"/>
    </row>
    <row r="19" spans="1:9" ht="16" thickBot="1">
      <c r="A19" s="8"/>
      <c r="B19" s="9"/>
      <c r="C19" s="9"/>
      <c r="D19" s="9"/>
      <c r="E19" s="9"/>
      <c r="F19" s="10"/>
      <c r="G19" s="10"/>
      <c r="H19" s="10"/>
      <c r="I19" s="11"/>
    </row>
    <row r="20" spans="1:9" ht="16" thickBot="1">
      <c r="A20" s="25" t="s">
        <v>9</v>
      </c>
      <c r="B20" s="26"/>
      <c r="C20" s="26"/>
      <c r="D20" s="26"/>
      <c r="E20" s="26"/>
      <c r="F20" s="27"/>
      <c r="G20" s="27"/>
      <c r="H20" s="27"/>
      <c r="I20" s="28"/>
    </row>
    <row r="21" spans="1:9">
      <c r="A21" s="4" t="s">
        <v>0</v>
      </c>
      <c r="B21" s="15">
        <f t="shared" ref="B21:D23" si="0">B15*200*10^5</f>
        <v>160000000</v>
      </c>
      <c r="C21" s="15">
        <f t="shared" si="0"/>
        <v>200000000</v>
      </c>
      <c r="D21" s="15">
        <f t="shared" si="0"/>
        <v>240000000</v>
      </c>
      <c r="E21" s="15"/>
      <c r="F21" s="16">
        <f>F15*200*10^5</f>
        <v>80000000</v>
      </c>
      <c r="G21" s="16">
        <f>G15*200*10^5</f>
        <v>40000000</v>
      </c>
      <c r="H21" s="16">
        <f>H15*200*10^5</f>
        <v>60000000</v>
      </c>
      <c r="I21" s="19"/>
    </row>
    <row r="22" spans="1:9">
      <c r="A22" s="4" t="s">
        <v>3</v>
      </c>
      <c r="B22" s="15">
        <f t="shared" si="0"/>
        <v>180000000</v>
      </c>
      <c r="C22" s="15">
        <f t="shared" si="0"/>
        <v>120000000</v>
      </c>
      <c r="D22" s="15">
        <f t="shared" si="0"/>
        <v>160000000</v>
      </c>
      <c r="E22" s="15"/>
      <c r="F22" s="16">
        <f>F16*200*10^4</f>
        <v>8000000</v>
      </c>
      <c r="G22" s="16">
        <f>G16*200*10^4</f>
        <v>10000000</v>
      </c>
      <c r="H22" s="16">
        <f>H16*200*10^4</f>
        <v>18000000</v>
      </c>
      <c r="I22" s="19"/>
    </row>
    <row r="23" spans="1:9">
      <c r="A23" s="4" t="s">
        <v>4</v>
      </c>
      <c r="B23" s="15">
        <f t="shared" si="0"/>
        <v>220000000</v>
      </c>
      <c r="C23" s="15">
        <f t="shared" si="0"/>
        <v>240000000</v>
      </c>
      <c r="D23" s="15">
        <f t="shared" si="0"/>
        <v>240000000</v>
      </c>
      <c r="E23" s="15"/>
      <c r="F23" s="16">
        <f>F17*200*10^5</f>
        <v>20000000</v>
      </c>
      <c r="G23" s="16">
        <f>G17*200*10^5</f>
        <v>60000000</v>
      </c>
      <c r="H23" s="16">
        <f>H17*200*10^5</f>
        <v>140000000</v>
      </c>
      <c r="I23" s="19"/>
    </row>
    <row r="24" spans="1:9" ht="16" thickBot="1">
      <c r="A24" s="8"/>
      <c r="B24" s="20"/>
      <c r="C24" s="20"/>
      <c r="D24" s="20"/>
      <c r="E24" s="20"/>
      <c r="F24" s="21"/>
      <c r="G24" s="21"/>
      <c r="H24" s="21"/>
      <c r="I24" s="22"/>
    </row>
    <row r="25" spans="1:9" ht="16" thickBot="1">
      <c r="A25" s="25" t="s">
        <v>10</v>
      </c>
      <c r="B25" s="26"/>
      <c r="C25" s="26"/>
      <c r="D25" s="26"/>
      <c r="E25" s="26"/>
      <c r="F25" s="27"/>
      <c r="G25" s="27"/>
      <c r="H25" s="27"/>
      <c r="I25" s="28"/>
    </row>
    <row r="26" spans="1:9">
      <c r="B26" s="15"/>
      <c r="C26" s="15"/>
      <c r="D26" s="15"/>
      <c r="E26" s="15"/>
      <c r="F26" s="16"/>
      <c r="G26" s="16"/>
      <c r="H26" s="16"/>
      <c r="I26" s="19"/>
    </row>
    <row r="27" spans="1:9">
      <c r="A27" s="4" t="s">
        <v>0</v>
      </c>
      <c r="B27" s="15">
        <f t="shared" ref="B27:D29" si="1">F21/B21</f>
        <v>0.5</v>
      </c>
      <c r="C27" s="15">
        <f t="shared" si="1"/>
        <v>0.2</v>
      </c>
      <c r="D27" s="15">
        <f t="shared" si="1"/>
        <v>0.25</v>
      </c>
      <c r="E27" s="15"/>
      <c r="F27" s="16"/>
      <c r="G27" s="16"/>
      <c r="H27" s="16"/>
      <c r="I27" s="19"/>
    </row>
    <row r="28" spans="1:9">
      <c r="A28" s="4" t="s">
        <v>3</v>
      </c>
      <c r="B28" s="15">
        <f t="shared" si="1"/>
        <v>4.4444444444444446E-2</v>
      </c>
      <c r="C28" s="15">
        <f t="shared" si="1"/>
        <v>8.3333333333333329E-2</v>
      </c>
      <c r="D28" s="15">
        <f t="shared" si="1"/>
        <v>0.1125</v>
      </c>
      <c r="E28" s="15"/>
      <c r="F28" s="16"/>
      <c r="G28" s="16"/>
      <c r="H28" s="16"/>
      <c r="I28" s="19"/>
    </row>
    <row r="29" spans="1:9">
      <c r="A29" s="4" t="s">
        <v>4</v>
      </c>
      <c r="B29" s="15">
        <f t="shared" si="1"/>
        <v>9.0909090909090912E-2</v>
      </c>
      <c r="C29" s="15">
        <f t="shared" si="1"/>
        <v>0.25</v>
      </c>
      <c r="D29" s="15">
        <f t="shared" si="1"/>
        <v>0.58333333333333337</v>
      </c>
      <c r="E29" s="15"/>
      <c r="F29" s="16"/>
      <c r="G29" s="16"/>
      <c r="H29" s="16"/>
      <c r="I29" s="19"/>
    </row>
    <row r="30" spans="1:9" ht="16" thickBot="1">
      <c r="A30" s="8"/>
      <c r="B30" s="20"/>
      <c r="C30" s="20"/>
      <c r="D30" s="20"/>
      <c r="E30" s="20"/>
      <c r="F30" s="21"/>
      <c r="G30" s="21"/>
      <c r="H30" s="21"/>
      <c r="I30" s="22"/>
    </row>
    <row r="31" spans="1:9" ht="16" thickBot="1">
      <c r="A31" s="25" t="s">
        <v>11</v>
      </c>
      <c r="B31" s="26"/>
      <c r="C31" s="26"/>
      <c r="D31" s="26"/>
      <c r="E31" s="26"/>
      <c r="F31" s="27"/>
      <c r="G31" s="27"/>
      <c r="H31" s="27"/>
      <c r="I31" s="28"/>
    </row>
    <row r="32" spans="1:9">
      <c r="B32" s="15"/>
      <c r="C32" s="15"/>
      <c r="D32" s="15"/>
      <c r="E32" s="15"/>
      <c r="F32" s="16"/>
      <c r="G32" s="16"/>
      <c r="H32" s="16"/>
      <c r="I32" s="19"/>
    </row>
    <row r="33" spans="1:9">
      <c r="A33" s="4" t="s">
        <v>0</v>
      </c>
      <c r="B33" s="15">
        <f>LOG10(B27)</f>
        <v>-0.3010299956639812</v>
      </c>
      <c r="C33" s="15">
        <f t="shared" ref="C33:D33" si="2">LOG10(C27)</f>
        <v>-0.69897000433601875</v>
      </c>
      <c r="D33" s="15">
        <f t="shared" si="2"/>
        <v>-0.6020599913279624</v>
      </c>
      <c r="E33" s="15"/>
      <c r="F33" s="16"/>
      <c r="G33" s="16"/>
      <c r="H33" s="16"/>
      <c r="I33" s="19"/>
    </row>
    <row r="34" spans="1:9">
      <c r="A34" s="4" t="s">
        <v>3</v>
      </c>
      <c r="B34" s="15">
        <f t="shared" ref="B34:D35" si="3">LOG10(B28)</f>
        <v>-1.3521825181113625</v>
      </c>
      <c r="C34" s="15">
        <f t="shared" si="3"/>
        <v>-1.0791812460476249</v>
      </c>
      <c r="D34" s="15">
        <f t="shared" si="3"/>
        <v>-0.94884747755261867</v>
      </c>
      <c r="E34" s="15"/>
      <c r="F34" s="16"/>
      <c r="G34" s="16"/>
      <c r="H34" s="16"/>
      <c r="I34" s="19"/>
    </row>
    <row r="35" spans="1:9">
      <c r="A35" s="4" t="s">
        <v>4</v>
      </c>
      <c r="B35" s="15">
        <f>LOG10(B29)</f>
        <v>-1.0413926851582249</v>
      </c>
      <c r="C35" s="15">
        <f t="shared" si="3"/>
        <v>-0.6020599913279624</v>
      </c>
      <c r="D35" s="15">
        <f t="shared" si="3"/>
        <v>-0.23408320603336796</v>
      </c>
      <c r="E35" s="15"/>
      <c r="F35" s="16"/>
      <c r="G35" s="16"/>
      <c r="H35" s="16"/>
      <c r="I35" s="19"/>
    </row>
    <row r="36" spans="1:9" ht="16" thickBot="1">
      <c r="A36" s="8"/>
      <c r="B36" s="20"/>
      <c r="C36" s="20"/>
      <c r="D36" s="20"/>
      <c r="E36" s="20"/>
      <c r="F36" s="21"/>
      <c r="G36" s="21"/>
      <c r="H36" s="21"/>
      <c r="I36" s="22"/>
    </row>
    <row r="37" spans="1:9" ht="16" thickBot="1">
      <c r="A37" s="25"/>
      <c r="B37" s="26" t="s">
        <v>13</v>
      </c>
      <c r="C37" s="26" t="s">
        <v>12</v>
      </c>
      <c r="D37" s="26"/>
      <c r="E37" s="26"/>
      <c r="F37" s="27"/>
      <c r="G37" s="27"/>
      <c r="H37" s="27"/>
      <c r="I37" s="28"/>
    </row>
    <row r="38" spans="1:9">
      <c r="A38" s="4" t="s">
        <v>0</v>
      </c>
      <c r="B38" s="17">
        <v>-0.53401999700000002</v>
      </c>
      <c r="C38" s="17">
        <v>0.207511791</v>
      </c>
      <c r="D38" s="15"/>
      <c r="E38" s="15"/>
      <c r="F38" s="16"/>
      <c r="G38" s="16"/>
      <c r="H38" s="16"/>
      <c r="I38" s="19"/>
    </row>
    <row r="39" spans="1:9">
      <c r="A39" s="4" t="s">
        <v>3</v>
      </c>
      <c r="B39" s="17">
        <v>-1.1267370809999999</v>
      </c>
      <c r="C39" s="17">
        <v>0.205829922</v>
      </c>
      <c r="D39" s="15"/>
      <c r="E39" s="15"/>
      <c r="F39" s="16"/>
      <c r="G39" s="16"/>
      <c r="H39" s="16"/>
      <c r="I39" s="19"/>
    </row>
    <row r="40" spans="1:9" ht="16" thickBot="1">
      <c r="A40" s="8" t="s">
        <v>4</v>
      </c>
      <c r="B40" s="24">
        <v>-0.625845294</v>
      </c>
      <c r="C40" s="24">
        <v>0.404179978</v>
      </c>
      <c r="D40" s="20"/>
      <c r="E40" s="20"/>
      <c r="F40" s="21"/>
      <c r="G40" s="21"/>
      <c r="H40" s="21"/>
      <c r="I40" s="22"/>
    </row>
    <row r="41" spans="1:9">
      <c r="A41" s="23"/>
      <c r="B41" s="23"/>
      <c r="C41" s="23"/>
      <c r="D41" s="23"/>
      <c r="E41" s="23"/>
      <c r="F41" s="23"/>
      <c r="G41" s="23"/>
      <c r="H41" s="23"/>
      <c r="I41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oxidative stress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2016-11-21T21:45:48Z</dcterms:created>
  <dcterms:modified xsi:type="dcterms:W3CDTF">2016-12-12T21:25:13Z</dcterms:modified>
</cp:coreProperties>
</file>